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<sst xmlns="http://schemas.openxmlformats.org/spreadsheetml/2006/main" count="51" uniqueCount="44">
  <si>
    <t>清单</t>
  </si>
  <si>
    <t>单位：元</t>
  </si>
  <si>
    <t>序号</t>
  </si>
  <si>
    <t>名称</t>
  </si>
  <si>
    <t>规格</t>
  </si>
  <si>
    <t>单位</t>
  </si>
  <si>
    <t>数量</t>
  </si>
  <si>
    <t>产品单价</t>
  </si>
  <si>
    <t>合计</t>
  </si>
  <si>
    <t>备注</t>
  </si>
  <si>
    <t>无菌pp实验采集分离管</t>
  </si>
  <si>
    <t>5ml</t>
  </si>
  <si>
    <t>支</t>
  </si>
  <si>
    <t>4%多聚甲醛固定液（预充）</t>
  </si>
  <si>
    <t>15ml</t>
  </si>
  <si>
    <t>无菌肝素钠ep管</t>
  </si>
  <si>
    <t>1.5ml</t>
  </si>
  <si>
    <t>实验室小鼠解剖工具</t>
  </si>
  <si>
    <t>套</t>
  </si>
  <si>
    <t>ELSA检测试剂盒</t>
  </si>
  <si>
    <t>INF-γ</t>
  </si>
  <si>
    <t>套（96T）</t>
  </si>
  <si>
    <t>IgE</t>
  </si>
  <si>
    <t>TNF-α</t>
  </si>
  <si>
    <t>IL-4</t>
  </si>
  <si>
    <t>IL-5</t>
  </si>
  <si>
    <t>IL-1β</t>
  </si>
  <si>
    <t>IL-10</t>
  </si>
  <si>
    <t>IL-13</t>
  </si>
  <si>
    <t>IL-17</t>
  </si>
  <si>
    <t>IL-33</t>
  </si>
  <si>
    <t>卵清蛋白</t>
  </si>
  <si>
    <t>25g</t>
  </si>
  <si>
    <t>个</t>
  </si>
  <si>
    <t>pbs缓冲液</t>
  </si>
  <si>
    <t>500ml</t>
  </si>
  <si>
    <t>瓶</t>
  </si>
  <si>
    <t>氢氧化铝</t>
  </si>
  <si>
    <t>500g</t>
  </si>
  <si>
    <t>5号无菌针头</t>
  </si>
  <si>
    <t>肝素钠溶液</t>
  </si>
  <si>
    <t>0.1%/10ml</t>
  </si>
  <si>
    <t>无菌移液枪枪头</t>
  </si>
  <si>
    <t>1000ul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</si>
</sst>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name val="微软雅黑"/>
      <charset val="134"/>
    </font>
    <font>
      <b/>
      <sz val="14"/>
      <name val="新宋体"/>
      <charset val="134"/>
    </font>
    <font>
      <b/>
      <sz val="11"/>
      <name val="新宋体"/>
      <charset val="134"/>
    </font>
    <font>
      <b/>
      <sz val="11"/>
      <color indexed="8"/>
      <name val="黑体"/>
      <charset val="134"/>
    </font>
    <font>
      <b/>
      <sz val="11"/>
      <color rgb="FF000000"/>
      <name val="黑体"/>
      <charset val="134"/>
    </font>
    <font>
      <b/>
      <sz val="11"/>
      <color theme="1"/>
      <name val="黑体"/>
      <charset val="134"/>
    </font>
    <font>
      <sz val="11"/>
      <color rgb="FF000000"/>
      <name val="新宋体"/>
      <charset val="134"/>
    </font>
    <font>
      <sz val="11"/>
      <color theme="1"/>
      <name val="宋体"/>
      <charset val="134"/>
      <scheme val="minor"/>
    </font>
    <font>
      <sz val="11"/>
      <name val="新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4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6" borderId="6" applyNumberFormat="0" applyAlignment="0" applyProtection="0">
      <alignment vertical="center"/>
    </xf>
    <xf numFmtId="0" fontId="20" fillId="7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rgb="FFDDEBF7"/>
          <bgColor rgb="FFDDEBF7"/>
        </patternFill>
      </fill>
    </dxf>
    <dxf>
      <fill>
        <patternFill patternType="solid">
          <fgColor rgb="FFDDEBF7"/>
          <bgColor rgb="FFDDEBF7"/>
        </patternFill>
      </fill>
    </dxf>
    <dxf>
      <font>
        <b val="1"/>
        <color rgb="FF000000"/>
      </font>
    </dxf>
    <dxf>
      <font>
        <b val="1"/>
        <color rgb="FF000000"/>
      </font>
    </dxf>
    <dxf>
      <font>
        <b val="1"/>
        <color rgb="FF000000"/>
      </font>
      <border>
        <left/>
        <right/>
        <top style="double">
          <color rgb="FF5B9BD5"/>
        </top>
        <bottom/>
      </border>
    </dxf>
    <dxf>
      <font>
        <b val="1"/>
        <color rgb="FFFFFFFF"/>
      </font>
      <fill>
        <patternFill patternType="solid">
          <fgColor rgb="FF5B9BD5"/>
          <bgColor rgb="FF5B9BD5"/>
        </patternFill>
      </fill>
    </dxf>
    <dxf>
      <font>
        <color rgb="FF000000"/>
      </font>
      <border>
        <left style="thin">
          <color rgb="FF5B9BD5"/>
        </left>
        <right style="thin">
          <color rgb="FF5B9BD5"/>
        </right>
        <top style="thin">
          <color rgb="FF5B9BD5"/>
        </top>
        <bottom style="thin">
          <color rgb="FF5B9BD5"/>
        </bottom>
        <horizontal style="thin">
          <color rgb="FF9BC2E6"/>
        </horizontal>
      </border>
    </dxf>
    <dxf>
      <fill>
        <patternFill patternType="solid">
          <fgColor rgb="FFDDEBF7"/>
          <bgColor rgb="FFDDEBF7"/>
        </patternFill>
      </fill>
      <border>
        <left/>
        <right/>
        <top/>
        <bottom style="thin">
          <color rgb="FF9BC2E6"/>
        </bottom>
      </border>
    </dxf>
    <dxf>
      <font>
        <b val="1"/>
      </font>
      <fill>
        <patternFill patternType="solid">
          <fgColor rgb="FFDDEBF7"/>
          <bgColor rgb="FFDDEBF7"/>
        </patternFill>
      </fill>
      <border>
        <left/>
        <right/>
        <top/>
        <bottom style="thin">
          <color rgb="FF9BC2E6"/>
        </bottom>
      </border>
    </dxf>
    <dxf>
      <font>
        <color rgb="FF000000"/>
      </font>
    </dxf>
    <dxf>
      <font>
        <color rgb="FF000000"/>
      </font>
      <border>
        <left/>
        <right/>
        <top/>
        <bottom style="thin">
          <color rgb="FF9BC2E6"/>
        </bottom>
      </border>
    </dxf>
    <dxf>
      <font>
        <b val="1"/>
        <color rgb="FF000000"/>
      </font>
    </dxf>
    <dxf>
      <font>
        <b val="1"/>
        <color rgb="FF000000"/>
      </font>
      <border>
        <left/>
        <right/>
        <top style="thin">
          <color rgb="FF5B9BD5"/>
        </top>
        <bottom style="thin">
          <color rgb="FF5B9BD5"/>
        </bottom>
      </border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DDEBF7"/>
          <bgColor rgb="FFDDEBF7"/>
        </patternFill>
      </fill>
    </dxf>
    <dxf>
      <font>
        <b val="1"/>
        <color rgb="FF000000"/>
      </font>
      <fill>
        <patternFill patternType="solid">
          <fgColor rgb="FFDDEBF7"/>
          <bgColor rgb="FFDDEBF7"/>
        </patternFill>
      </fill>
      <border>
        <left/>
        <right/>
        <top style="thin">
          <color rgb="FF9BC2E6"/>
        </top>
        <bottom style="thin">
          <color rgb="FF9BC2E6"/>
        </bottom>
      </border>
    </dxf>
    <dxf>
      <font>
        <b val="1"/>
        <color rgb="FF000000"/>
      </font>
      <fill>
        <patternFill patternType="solid">
          <fgColor rgb="FFDDEBF7"/>
          <bgColor rgb="FFDDEBF7"/>
        </patternFill>
      </fill>
      <border>
        <left/>
        <right/>
        <top/>
        <bottom style="thin">
          <color rgb="FF9BC2E6"/>
        </bottom>
      </border>
    </dxf>
  </dxfs>
  <tableStyles count="2" defaultTableStyle="TableStylePreset3_Accent1 1" defaultPivotStyle="PivotStylePreset2_Accent1 1">
    <tableStyle name="TableStylePreset3_Accent1 1" pivot="0" count="7" xr9:uid="{86E5E97C-50E6-42E5-B2D8-690735A24E5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 1" table="0" count="10" xr9:uid="{16470B28-B6A9-4C4B-8335-5ED9826CC7CE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4"/>
  <sheetViews>
    <sheetView tabSelected="1" workbookViewId="0">
      <selection activeCell="L21" sqref="L21"/>
    </sheetView>
  </sheetViews>
  <sheetFormatPr defaultColWidth="8.88888888888889" defaultRowHeight="31" customHeight="1" outlineLevelCol="7"/>
  <cols>
    <col min="2" max="2" width="14.8888888888889" style="1" customWidth="1"/>
    <col min="5" max="5" width="8.88888888888889" style="2"/>
    <col min="7" max="7" width="8.88888888888889" style="2"/>
    <col min="8" max="8" width="9" customWidth="1"/>
  </cols>
  <sheetData>
    <row r="1" customHeight="1" spans="1:8">
      <c r="A1" s="3" t="s">
        <v>0</v>
      </c>
      <c r="B1" s="4"/>
      <c r="C1" s="3"/>
      <c r="D1" s="3"/>
      <c r="E1" s="3"/>
      <c r="F1" s="3"/>
      <c r="G1" s="3"/>
      <c r="H1" s="3"/>
    </row>
    <row r="2" customHeight="1" spans="1:8">
      <c r="A2" s="5"/>
      <c r="B2" s="6"/>
      <c r="C2" s="5"/>
      <c r="D2" s="5"/>
      <c r="E2" s="5"/>
      <c r="F2" s="5"/>
      <c r="G2" s="5" t="s">
        <v>1</v>
      </c>
      <c r="H2" s="5"/>
    </row>
    <row r="3" customHeight="1" spans="1:8">
      <c r="A3" s="7" t="s">
        <v>2</v>
      </c>
      <c r="B3" s="7" t="s">
        <v>3</v>
      </c>
      <c r="C3" s="7" t="s">
        <v>4</v>
      </c>
      <c r="D3" s="7" t="s">
        <v>5</v>
      </c>
      <c r="E3" s="8" t="s">
        <v>6</v>
      </c>
      <c r="F3" s="9" t="s">
        <v>7</v>
      </c>
      <c r="G3" s="9" t="s">
        <v>8</v>
      </c>
      <c r="H3" s="10" t="s">
        <v>9</v>
      </c>
    </row>
    <row r="4" customHeight="1" spans="1:8">
      <c r="A4" s="11">
        <v>1</v>
      </c>
      <c r="B4" s="12" t="s">
        <v>10</v>
      </c>
      <c r="C4" s="13" t="s">
        <v>11</v>
      </c>
      <c r="D4" s="13" t="s">
        <v>12</v>
      </c>
      <c r="E4" s="13">
        <v>1200</v>
      </c>
      <c r="F4" s="14">
        <v>0.05</v>
      </c>
      <c r="G4" s="14">
        <f t="shared" ref="G4:G23" si="0">E4*F4</f>
        <v>60</v>
      </c>
      <c r="H4" s="14"/>
    </row>
    <row r="5" customHeight="1" spans="1:8">
      <c r="A5" s="15">
        <v>2</v>
      </c>
      <c r="B5" s="12" t="s">
        <v>13</v>
      </c>
      <c r="C5" s="13" t="s">
        <v>14</v>
      </c>
      <c r="D5" s="13" t="s">
        <v>12</v>
      </c>
      <c r="E5" s="13">
        <v>200</v>
      </c>
      <c r="F5" s="14">
        <v>0.5</v>
      </c>
      <c r="G5" s="14">
        <f t="shared" si="0"/>
        <v>100</v>
      </c>
      <c r="H5" s="14"/>
    </row>
    <row r="6" customHeight="1" spans="1:8">
      <c r="A6" s="11">
        <v>3</v>
      </c>
      <c r="B6" s="12" t="s">
        <v>15</v>
      </c>
      <c r="C6" s="13" t="s">
        <v>16</v>
      </c>
      <c r="D6" s="13" t="s">
        <v>12</v>
      </c>
      <c r="E6" s="13">
        <v>300</v>
      </c>
      <c r="F6" s="14">
        <v>0.5</v>
      </c>
      <c r="G6" s="14">
        <f t="shared" si="0"/>
        <v>150</v>
      </c>
      <c r="H6" s="14"/>
    </row>
    <row r="7" customHeight="1" spans="1:8">
      <c r="A7" s="15">
        <v>4</v>
      </c>
      <c r="B7" s="12" t="s">
        <v>17</v>
      </c>
      <c r="C7" s="13"/>
      <c r="D7" s="13" t="s">
        <v>18</v>
      </c>
      <c r="E7" s="13">
        <v>5</v>
      </c>
      <c r="F7" s="14">
        <v>50</v>
      </c>
      <c r="G7" s="14">
        <f t="shared" si="0"/>
        <v>250</v>
      </c>
      <c r="H7" s="14"/>
    </row>
    <row r="8" customHeight="1" spans="1:8">
      <c r="A8" s="11">
        <v>5</v>
      </c>
      <c r="B8" s="12" t="s">
        <v>19</v>
      </c>
      <c r="C8" s="12" t="s">
        <v>20</v>
      </c>
      <c r="D8" s="13" t="s">
        <v>21</v>
      </c>
      <c r="E8" s="13">
        <v>1</v>
      </c>
      <c r="F8" s="15">
        <v>2800</v>
      </c>
      <c r="G8" s="14">
        <f t="shared" si="0"/>
        <v>2800</v>
      </c>
      <c r="H8" s="14"/>
    </row>
    <row r="9" customHeight="1" spans="1:8">
      <c r="A9" s="15">
        <v>6</v>
      </c>
      <c r="B9" s="12"/>
      <c r="C9" s="12" t="s">
        <v>22</v>
      </c>
      <c r="D9" s="13"/>
      <c r="E9" s="13">
        <v>1</v>
      </c>
      <c r="F9" s="15">
        <v>2800</v>
      </c>
      <c r="G9" s="14">
        <f t="shared" si="0"/>
        <v>2800</v>
      </c>
      <c r="H9" s="14"/>
    </row>
    <row r="10" customHeight="1" spans="1:8">
      <c r="A10" s="11">
        <v>7</v>
      </c>
      <c r="B10" s="12"/>
      <c r="C10" s="12" t="s">
        <v>23</v>
      </c>
      <c r="D10" s="13"/>
      <c r="E10" s="13">
        <v>1</v>
      </c>
      <c r="F10" s="15">
        <v>2800</v>
      </c>
      <c r="G10" s="14">
        <f t="shared" si="0"/>
        <v>2800</v>
      </c>
      <c r="H10" s="14"/>
    </row>
    <row r="11" customHeight="1" spans="1:8">
      <c r="A11" s="15">
        <v>8</v>
      </c>
      <c r="B11" s="12"/>
      <c r="C11" s="12" t="s">
        <v>24</v>
      </c>
      <c r="D11" s="13"/>
      <c r="E11" s="13">
        <v>1</v>
      </c>
      <c r="F11" s="15">
        <v>2800</v>
      </c>
      <c r="G11" s="14">
        <f t="shared" si="0"/>
        <v>2800</v>
      </c>
      <c r="H11" s="14"/>
    </row>
    <row r="12" customHeight="1" spans="1:8">
      <c r="A12" s="11">
        <v>9</v>
      </c>
      <c r="B12" s="12"/>
      <c r="C12" s="12" t="s">
        <v>25</v>
      </c>
      <c r="D12" s="13"/>
      <c r="E12" s="13">
        <v>1</v>
      </c>
      <c r="F12" s="15">
        <v>2800</v>
      </c>
      <c r="G12" s="14">
        <f t="shared" si="0"/>
        <v>2800</v>
      </c>
      <c r="H12" s="14"/>
    </row>
    <row r="13" customHeight="1" spans="1:8">
      <c r="A13" s="15">
        <v>10</v>
      </c>
      <c r="B13" s="12"/>
      <c r="C13" s="13" t="s">
        <v>26</v>
      </c>
      <c r="D13" s="13"/>
      <c r="E13" s="13">
        <v>1</v>
      </c>
      <c r="F13" s="15">
        <v>2800</v>
      </c>
      <c r="G13" s="14">
        <f t="shared" si="0"/>
        <v>2800</v>
      </c>
      <c r="H13" s="14"/>
    </row>
    <row r="14" customHeight="1" spans="1:8">
      <c r="A14" s="11">
        <v>11</v>
      </c>
      <c r="B14" s="12"/>
      <c r="C14" s="13" t="s">
        <v>27</v>
      </c>
      <c r="D14" s="13"/>
      <c r="E14" s="13">
        <v>1</v>
      </c>
      <c r="F14" s="15">
        <v>2800</v>
      </c>
      <c r="G14" s="14">
        <f t="shared" si="0"/>
        <v>2800</v>
      </c>
      <c r="H14" s="14"/>
    </row>
    <row r="15" customHeight="1" spans="1:8">
      <c r="A15" s="15">
        <v>12</v>
      </c>
      <c r="B15" s="12"/>
      <c r="C15" s="13" t="s">
        <v>28</v>
      </c>
      <c r="D15" s="13"/>
      <c r="E15" s="13">
        <v>1</v>
      </c>
      <c r="F15" s="15">
        <v>2800</v>
      </c>
      <c r="G15" s="14">
        <f t="shared" si="0"/>
        <v>2800</v>
      </c>
      <c r="H15" s="14"/>
    </row>
    <row r="16" customHeight="1" spans="1:8">
      <c r="A16" s="11">
        <v>13</v>
      </c>
      <c r="B16" s="12"/>
      <c r="C16" s="13" t="s">
        <v>29</v>
      </c>
      <c r="D16" s="13"/>
      <c r="E16" s="13">
        <v>1</v>
      </c>
      <c r="F16" s="15">
        <v>2800</v>
      </c>
      <c r="G16" s="14">
        <f t="shared" si="0"/>
        <v>2800</v>
      </c>
      <c r="H16" s="14"/>
    </row>
    <row r="17" customHeight="1" spans="1:8">
      <c r="A17" s="15">
        <v>14</v>
      </c>
      <c r="B17" s="12"/>
      <c r="C17" s="13" t="s">
        <v>30</v>
      </c>
      <c r="D17" s="13"/>
      <c r="E17" s="13">
        <v>1</v>
      </c>
      <c r="F17" s="15">
        <v>2800</v>
      </c>
      <c r="G17" s="14">
        <f t="shared" si="0"/>
        <v>2800</v>
      </c>
      <c r="H17" s="14"/>
    </row>
    <row r="18" customHeight="1" spans="1:8">
      <c r="A18" s="11">
        <v>15</v>
      </c>
      <c r="B18" s="12" t="s">
        <v>31</v>
      </c>
      <c r="C18" s="13" t="s">
        <v>32</v>
      </c>
      <c r="D18" s="13" t="s">
        <v>33</v>
      </c>
      <c r="E18" s="13">
        <v>1</v>
      </c>
      <c r="F18" s="15">
        <v>200</v>
      </c>
      <c r="G18" s="14">
        <f t="shared" si="0"/>
        <v>200</v>
      </c>
      <c r="H18" s="14"/>
    </row>
    <row r="19" customHeight="1" spans="1:8">
      <c r="A19" s="15">
        <v>16</v>
      </c>
      <c r="B19" s="12" t="s">
        <v>34</v>
      </c>
      <c r="C19" s="13" t="s">
        <v>35</v>
      </c>
      <c r="D19" s="13" t="s">
        <v>36</v>
      </c>
      <c r="E19" s="13">
        <v>2</v>
      </c>
      <c r="F19" s="15">
        <v>50</v>
      </c>
      <c r="G19" s="14">
        <f t="shared" si="0"/>
        <v>100</v>
      </c>
      <c r="H19" s="14"/>
    </row>
    <row r="20" customHeight="1" spans="1:8">
      <c r="A20" s="11">
        <v>17</v>
      </c>
      <c r="B20" s="12" t="s">
        <v>37</v>
      </c>
      <c r="C20" s="13" t="s">
        <v>38</v>
      </c>
      <c r="D20" s="13" t="s">
        <v>36</v>
      </c>
      <c r="E20" s="13">
        <v>1</v>
      </c>
      <c r="F20" s="15">
        <v>50</v>
      </c>
      <c r="G20" s="14">
        <f t="shared" si="0"/>
        <v>50</v>
      </c>
      <c r="H20" s="14"/>
    </row>
    <row r="21" customHeight="1" spans="1:8">
      <c r="A21" s="15">
        <v>18</v>
      </c>
      <c r="B21" s="12" t="s">
        <v>39</v>
      </c>
      <c r="C21" s="13"/>
      <c r="D21" s="13" t="s">
        <v>33</v>
      </c>
      <c r="E21" s="13">
        <v>200</v>
      </c>
      <c r="F21" s="15">
        <v>0.1</v>
      </c>
      <c r="G21" s="14">
        <f t="shared" si="0"/>
        <v>20</v>
      </c>
      <c r="H21" s="14"/>
    </row>
    <row r="22" customHeight="1" spans="1:8">
      <c r="A22" s="11">
        <v>19</v>
      </c>
      <c r="B22" s="12" t="s">
        <v>40</v>
      </c>
      <c r="C22" s="13" t="s">
        <v>41</v>
      </c>
      <c r="D22" s="13" t="s">
        <v>36</v>
      </c>
      <c r="E22" s="13">
        <v>3</v>
      </c>
      <c r="F22" s="15">
        <v>10</v>
      </c>
      <c r="G22" s="14">
        <f t="shared" si="0"/>
        <v>30</v>
      </c>
      <c r="H22" s="14"/>
    </row>
    <row r="23" customHeight="1" spans="1:8">
      <c r="A23" s="15">
        <v>20</v>
      </c>
      <c r="B23" s="12" t="s">
        <v>42</v>
      </c>
      <c r="C23" s="13" t="s">
        <v>43</v>
      </c>
      <c r="D23" s="13" t="s">
        <v>33</v>
      </c>
      <c r="E23" s="13">
        <v>300</v>
      </c>
      <c r="F23" s="15">
        <v>0.1</v>
      </c>
      <c r="G23" s="14">
        <f t="shared" si="0"/>
        <v>30</v>
      </c>
      <c r="H23" s="14"/>
    </row>
    <row r="24" customHeight="1" spans="1:8">
      <c r="A24" s="15" t="s">
        <v>8</v>
      </c>
      <c r="B24" s="14"/>
      <c r="C24" s="15"/>
      <c r="D24" s="15"/>
      <c r="E24" s="15"/>
      <c r="F24" s="15"/>
      <c r="G24" s="13">
        <f>SUM(G4:G23)</f>
        <v>28990</v>
      </c>
      <c r="H24" s="16"/>
    </row>
  </sheetData>
  <mergeCells count="4">
    <mergeCell ref="A1:H1"/>
    <mergeCell ref="A24:F24"/>
    <mergeCell ref="B8:B17"/>
    <mergeCell ref="D8:D17"/>
  </mergeCells>
  <pageMargins left="0.629861111111111" right="0.275" top="0.550694444444444" bottom="1" header="0.5" footer="0.5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2 " / > < / p i x e l a t o r s > 
</file>

<file path=customXml/item2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/ > < / w o S h e e t s P r o p s > < w o B o o k P r o p s > < b o o k S e t t i n g s   i s F i l t e r S h a r e d = " 1 "   i s A u t o U p d a t e P a u s e d = " 0 "   f i l t e r T y p e = " c o n n "   i s M e r g e T a s k s A u t o U p d a t e = " 0 " / > < / w o B o o k P r o p s > < / w o P r o p s > 
</file>

<file path=customXml/itemProps1.xml><?xml version="1.0" encoding="utf-8"?>
<ds:datastoreItem xmlns:ds="http://schemas.openxmlformats.org/officeDocument/2006/customXml" ds:itemID="{224D003E-15C9-4FFE-AB16-9E66474EAE4E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HBN-AL00</dc:creator>
  <cp:lastModifiedBy>欣欣向“蓉”</cp:lastModifiedBy>
  <dcterms:created xsi:type="dcterms:W3CDTF">2025-02-08T02:34:00Z</dcterms:created>
  <dcterms:modified xsi:type="dcterms:W3CDTF">2026-06-30T08:41:01Z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7FAC6F3B5D1047D3850F4547D2ED21A4_13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