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丽蓉（招标办）\2026年采购中心\2026年物资耗材（询价及询价结果）\2026年询价\【项目编号ETYYXJ-2026034】新疆维吾尔自治区儿童医院科研试剂采购项目\"/>
    </mc:Choice>
  </mc:AlternateContent>
  <bookViews>
    <workbookView windowWidth="24000" windowHeight="96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<sst xmlns="http://schemas.openxmlformats.org/spreadsheetml/2006/main" count="46" uniqueCount="25">
  <si>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清单</t>
  </si>
  <si>
    <t>单位：元</t>
  </si>
  <si>
    <t>序号</t>
  </si>
  <si>
    <t>名称</t>
  </si>
  <si>
    <t>规格</t>
  </si>
  <si>
    <t>单位</t>
  </si>
  <si>
    <t>数量</t>
  </si>
  <si>
    <t>控制单价价</t>
  </si>
  <si>
    <t>总价</t>
  </si>
  <si>
    <r>
      <t>尿素氮测试盒</t>
    </r>
    <r>
      <rPr>
        <sz val="12"/>
        <rFont val="宋体"/>
        <family val="1"/>
        <charset val="0"/>
        <scheme val="minor"/>
      </rPr>
      <t>UREA</t>
    </r>
  </si>
  <si>
    <t>200T</t>
  </si>
  <si>
    <t>盒</t>
  </si>
  <si>
    <r>
      <t>肌酐测试盒</t>
    </r>
    <r>
      <rPr>
        <sz val="12"/>
        <rFont val="宋体"/>
        <family val="1"/>
        <charset val="0"/>
        <scheme val="minor"/>
      </rPr>
      <t>CREA</t>
    </r>
  </si>
  <si>
    <r>
      <t>尿酸测试盒</t>
    </r>
    <r>
      <rPr>
        <sz val="12"/>
        <rFont val="宋体"/>
        <family val="1"/>
        <charset val="0"/>
        <scheme val="minor"/>
      </rPr>
      <t>UA</t>
    </r>
  </si>
  <si>
    <r>
      <t>天门冬氨酸氨基转移酶测试盒</t>
    </r>
    <r>
      <rPr>
        <sz val="12"/>
        <rFont val="宋体"/>
        <family val="1"/>
        <charset val="0"/>
        <scheme val="minor"/>
      </rPr>
      <t>ALT</t>
    </r>
  </si>
  <si>
    <r>
      <t>丙氨酸氨基转移酶测试盒</t>
    </r>
    <r>
      <rPr>
        <sz val="12"/>
        <rFont val="宋体"/>
        <family val="1"/>
        <charset val="0"/>
        <scheme val="minor"/>
      </rPr>
      <t>AST</t>
    </r>
  </si>
  <si>
    <r>
      <t>碱性磷酸酶测试盒</t>
    </r>
    <r>
      <rPr>
        <sz val="12"/>
        <rFont val="宋体"/>
        <family val="1"/>
        <charset val="0"/>
        <scheme val="minor"/>
      </rPr>
      <t>ALP</t>
    </r>
  </si>
  <si>
    <t>总蛋白测试盒TP</t>
  </si>
  <si>
    <t>白蛋白测试盒ALB</t>
  </si>
  <si>
    <r>
      <t>超氧化歧化酶测试盒</t>
    </r>
    <r>
      <rPr>
        <sz val="12"/>
        <rFont val="宋体"/>
        <family val="1"/>
        <charset val="0"/>
        <scheme val="minor"/>
      </rPr>
      <t>SOD</t>
    </r>
  </si>
  <si>
    <t>96t</t>
  </si>
  <si>
    <r>
      <t>丙二醛测试盒</t>
    </r>
    <r>
      <rPr>
        <sz val="12"/>
        <rFont val="宋体"/>
        <family val="1"/>
        <charset val="0"/>
        <scheme val="minor"/>
      </rPr>
      <t>MDA</t>
    </r>
  </si>
  <si>
    <r>
      <t>谷胱甘肽测试盒</t>
    </r>
    <r>
      <rPr>
        <sz val="12"/>
        <rFont val="宋体"/>
        <family val="1"/>
        <charset val="0"/>
        <scheme val="minor"/>
      </rPr>
      <t>GSH-PX</t>
    </r>
  </si>
  <si>
    <r>
      <t>铁离子测试盒</t>
    </r>
    <r>
      <rPr>
        <sz val="12"/>
        <rFont val="宋体"/>
        <family val="1"/>
        <charset val="0"/>
        <scheme val="minor"/>
      </rPr>
      <t>Fe</t>
    </r>
    <r>
      <rPr>
        <vertAlign val="superscript"/>
        <sz val="12"/>
        <rFont val="宋体"/>
        <family val="1"/>
        <charset val="0"/>
        <scheme val="minor"/>
      </rPr>
      <t>2+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</si>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</sst>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微软雅黑"/>
      <charset val="134"/>
    </font>
    <font>
      <sz val="12"/>
      <name val="Times New Roman"/>
      <family val="1"/>
      <charset val="0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family val="1"/>
      <charset val="0"/>
      <scheme val="minor"/>
    </font>
    <font>
      <vertAlign val="superscript"/>
      <sz val="12"/>
      <name val="宋体"/>
      <family val="1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7F939AFE-2747-49F5-AFA7-D4E01AD812DD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EAD6361-07E7-4254-8CEE-C2DA4247ACF6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D15" sqref="A4:D15"/>
    </sheetView>
  </sheetViews>
  <sheetFormatPr defaultColWidth="8" defaultRowHeight="27" customHeight="1" outlineLevelCol="6"/>
  <cols>
    <col min="1" max="1" width="3.77777777777778" style="1" customWidth="1"/>
    <col min="2" max="2" width="30.1111111111111" style="2" customWidth="1"/>
    <col min="3" max="3" width="6.33333333333333" style="1" customWidth="1"/>
    <col min="4" max="4" width="4.11111111111111" style="2" customWidth="1"/>
    <col min="5" max="5" width="7.44444444444444" style="3" customWidth="1"/>
    <col min="6" max="6" width="11.8888888888889" style="1" customWidth="1"/>
    <col min="7" max="7" width="8.11111111111111" style="1" customWidth="1"/>
    <col min="8" max="8" width="10.2222222222222" style="4" customWidth="1"/>
    <col min="9" max="9" width="9.87407407407407" style="4" customWidth="1"/>
    <col min="10" max="13" width="12.8888888888889" style="5" customWidth="1"/>
    <col min="14" max="16384" width="8" style="5"/>
  </cols>
  <sheetData>
    <row r="1" customHeight="1" spans="1:7">
      <c r="A1" s="6" t="s">
        <v>0</v>
      </c>
      <c r="B1" s="6"/>
      <c r="C1" s="6"/>
      <c r="D1" s="6"/>
      <c r="E1" s="6"/>
      <c r="F1" s="6"/>
      <c r="G1" s="6"/>
    </row>
    <row r="2" customHeight="1" spans="1:7">
      <c r="A2" s="7"/>
      <c r="B2" s="7"/>
      <c r="C2" s="7"/>
      <c r="D2" s="8"/>
      <c r="E2" s="8"/>
      <c r="F2" s="9" t="s">
        <v>1</v>
      </c>
      <c r="G2" s="10"/>
    </row>
    <row r="3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</row>
    <row r="4" customHeight="1" spans="1:7">
      <c r="A4" s="13">
        <v>1</v>
      </c>
      <c r="B4" s="14" t="s">
        <v>9</v>
      </c>
      <c r="C4" s="15" t="s">
        <v>10</v>
      </c>
      <c r="D4" s="15" t="s">
        <v>11</v>
      </c>
      <c r="E4" s="15">
        <v>1</v>
      </c>
      <c r="F4" s="16">
        <v>150</v>
      </c>
      <c r="G4" s="16">
        <f t="shared" ref="G4:G15" si="0">E4*F4</f>
        <v>150</v>
      </c>
    </row>
    <row r="5" customHeight="1" spans="1:7">
      <c r="A5" s="17">
        <v>2</v>
      </c>
      <c r="B5" s="14" t="s">
        <v>12</v>
      </c>
      <c r="C5" s="15" t="s">
        <v>10</v>
      </c>
      <c r="D5" s="15" t="s">
        <v>11</v>
      </c>
      <c r="E5" s="15">
        <v>1</v>
      </c>
      <c r="F5" s="16">
        <v>245</v>
      </c>
      <c r="G5" s="16">
        <f t="shared" si="0"/>
        <v>245</v>
      </c>
    </row>
    <row r="6" customHeight="1" spans="1:7">
      <c r="A6" s="13">
        <v>3</v>
      </c>
      <c r="B6" s="14" t="s">
        <v>13</v>
      </c>
      <c r="C6" s="15" t="s">
        <v>10</v>
      </c>
      <c r="D6" s="15" t="s">
        <v>11</v>
      </c>
      <c r="E6" s="15">
        <v>1</v>
      </c>
      <c r="F6" s="16">
        <v>178</v>
      </c>
      <c r="G6" s="16">
        <f t="shared" si="0"/>
        <v>178</v>
      </c>
    </row>
    <row r="7" customHeight="1" spans="1:7">
      <c r="A7" s="17">
        <v>4</v>
      </c>
      <c r="B7" s="14" t="s">
        <v>14</v>
      </c>
      <c r="C7" s="15" t="s">
        <v>10</v>
      </c>
      <c r="D7" s="15" t="s">
        <v>11</v>
      </c>
      <c r="E7" s="15">
        <v>1</v>
      </c>
      <c r="F7" s="16">
        <v>150</v>
      </c>
      <c r="G7" s="16">
        <f t="shared" si="0"/>
        <v>150</v>
      </c>
    </row>
    <row r="8" customHeight="1" spans="1:7">
      <c r="A8" s="13">
        <v>5</v>
      </c>
      <c r="B8" s="14" t="s">
        <v>15</v>
      </c>
      <c r="C8" s="15" t="s">
        <v>10</v>
      </c>
      <c r="D8" s="15" t="s">
        <v>11</v>
      </c>
      <c r="E8" s="15">
        <v>1</v>
      </c>
      <c r="F8" s="17">
        <v>150</v>
      </c>
      <c r="G8" s="16">
        <f t="shared" si="0"/>
        <v>150</v>
      </c>
    </row>
    <row r="9" customHeight="1" spans="1:7">
      <c r="A9" s="17">
        <v>6</v>
      </c>
      <c r="B9" s="14" t="s">
        <v>16</v>
      </c>
      <c r="C9" s="15" t="s">
        <v>10</v>
      </c>
      <c r="D9" s="15" t="s">
        <v>11</v>
      </c>
      <c r="E9" s="15">
        <v>1</v>
      </c>
      <c r="F9" s="17">
        <v>150</v>
      </c>
      <c r="G9" s="16">
        <f t="shared" si="0"/>
        <v>150</v>
      </c>
    </row>
    <row r="10" customHeight="1" spans="1:7">
      <c r="A10" s="13">
        <v>7</v>
      </c>
      <c r="B10" s="18" t="s">
        <v>17</v>
      </c>
      <c r="C10" s="15" t="s">
        <v>10</v>
      </c>
      <c r="D10" s="15" t="s">
        <v>11</v>
      </c>
      <c r="E10" s="15">
        <v>1</v>
      </c>
      <c r="F10" s="17">
        <v>150</v>
      </c>
      <c r="G10" s="16">
        <f t="shared" si="0"/>
        <v>150</v>
      </c>
    </row>
    <row r="11" customHeight="1" spans="1:7">
      <c r="A11" s="17">
        <v>8</v>
      </c>
      <c r="B11" s="18" t="s">
        <v>18</v>
      </c>
      <c r="C11" s="15" t="s">
        <v>10</v>
      </c>
      <c r="D11" s="15" t="s">
        <v>11</v>
      </c>
      <c r="E11" s="15">
        <v>1</v>
      </c>
      <c r="F11" s="17">
        <v>150</v>
      </c>
      <c r="G11" s="16">
        <f t="shared" si="0"/>
        <v>150</v>
      </c>
    </row>
    <row r="12" customHeight="1" spans="1:7">
      <c r="A12" s="13">
        <v>9</v>
      </c>
      <c r="B12" s="14" t="s">
        <v>19</v>
      </c>
      <c r="C12" s="15" t="s">
        <v>20</v>
      </c>
      <c r="D12" s="15" t="s">
        <v>11</v>
      </c>
      <c r="E12" s="15">
        <v>1</v>
      </c>
      <c r="F12" s="17">
        <v>540</v>
      </c>
      <c r="G12" s="16">
        <f t="shared" si="0"/>
        <v>540</v>
      </c>
    </row>
    <row r="13" customHeight="1" spans="1:7">
      <c r="A13" s="17">
        <v>10</v>
      </c>
      <c r="B13" s="14" t="s">
        <v>21</v>
      </c>
      <c r="C13" s="15" t="s">
        <v>20</v>
      </c>
      <c r="D13" s="15" t="s">
        <v>11</v>
      </c>
      <c r="E13" s="15">
        <v>1</v>
      </c>
      <c r="F13" s="17">
        <v>390</v>
      </c>
      <c r="G13" s="16">
        <f t="shared" si="0"/>
        <v>390</v>
      </c>
    </row>
    <row r="14" customHeight="1" spans="1:7">
      <c r="A14" s="13">
        <v>11</v>
      </c>
      <c r="B14" s="14" t="s">
        <v>22</v>
      </c>
      <c r="C14" s="15" t="s">
        <v>20</v>
      </c>
      <c r="D14" s="15" t="s">
        <v>11</v>
      </c>
      <c r="E14" s="15">
        <v>1</v>
      </c>
      <c r="F14" s="17">
        <v>1000</v>
      </c>
      <c r="G14" s="16">
        <f t="shared" si="0"/>
        <v>1000</v>
      </c>
    </row>
    <row r="15" customHeight="1" spans="1:7">
      <c r="A15" s="17">
        <v>12</v>
      </c>
      <c r="B15" s="14" t="s">
        <v>23</v>
      </c>
      <c r="C15" s="15" t="s">
        <v>20</v>
      </c>
      <c r="D15" s="15" t="s">
        <v>11</v>
      </c>
      <c r="E15" s="15">
        <v>1</v>
      </c>
      <c r="F15" s="17">
        <v>1150</v>
      </c>
      <c r="G15" s="16">
        <f t="shared" si="0"/>
        <v>1150</v>
      </c>
    </row>
    <row r="16" customHeight="1" spans="1:7">
      <c r="A16" s="19" t="s">
        <v>24</v>
      </c>
      <c r="B16" s="20"/>
      <c r="C16" s="20"/>
      <c r="D16" s="20"/>
      <c r="E16" s="20"/>
      <c r="F16" s="21"/>
      <c r="G16" s="17">
        <f>SUM(G4:G15)</f>
        <v>4403</v>
      </c>
    </row>
  </sheetData>
  <mergeCells count="2">
    <mergeCell ref="A1:G1"/>
    <mergeCell ref="A16:F16"/>
  </mergeCells>
  <pageMargins left="0.826388888888889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HBN-AL00</dc:creator>
  <cp:lastModifiedBy>欣欣向“蓉”</cp:lastModifiedBy>
  <dcterms:created xsi:type="dcterms:W3CDTF">2025-02-08T02:34:00Z</dcterms:created>
  <dcterms:modified xsi:type="dcterms:W3CDTF">2026-08-25T03:26:30Z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7FAC6F3B5D1047D3850F4547D2ED21A4_13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