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丽蓉（招标办）\2026年采购中心\2026年物资耗材（询价及询价结果）\2026年询价\【项目编号ETYYXJ-2026038】新疆维吾尔自治区儿童医院科教科研试剂采购项目\"/>
    </mc:Choice>
  </mc:AlternateContent>
  <bookViews>
    <workbookView windowWidth="24000" windowHeight="922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<sst xmlns="http://schemas.openxmlformats.org/spreadsheetml/2006/main" count="40" uniqueCount="25">
  <si>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清   单</t>
  </si>
  <si>
    <t>序号</t>
  </si>
  <si>
    <t>名称</t>
  </si>
  <si>
    <t>规格</t>
  </si>
  <si>
    <t>单位</t>
  </si>
  <si>
    <t>数量</t>
  </si>
  <si>
    <t>产品单价</t>
  </si>
  <si>
    <t>总价</t>
  </si>
  <si>
    <t>备注</t>
  </si>
  <si>
    <t>anti-Mfn1 抗体</t>
  </si>
  <si>
    <t>100μl</t>
  </si>
  <si>
    <t>支</t>
  </si>
  <si>
    <t>anti-Mfn2 抗体</t>
  </si>
  <si>
    <t>anti-Beclin1 抗体</t>
  </si>
  <si>
    <t>TGF-β ELISA试剂盒</t>
  </si>
  <si>
    <t>96T</t>
  </si>
  <si>
    <t>盒</t>
  </si>
  <si>
    <t>TNF-γ ELISA试剂盒</t>
  </si>
  <si>
    <t>IL-17 ELISA试剂盒</t>
  </si>
  <si>
    <t>IL-5 ELISA试剂盒</t>
  </si>
  <si>
    <t>IL-13 ELISA试剂盒</t>
  </si>
  <si>
    <t>DNA提取试剂盒</t>
  </si>
  <si>
    <t>100T</t>
  </si>
  <si>
    <t>RNA提取试剂盒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</si>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</sst>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name val="微软雅黑"/>
      <charset val="134"/>
    </font>
    <font>
      <b/>
      <sz val="20"/>
      <name val="宋体"/>
      <charset val="134"/>
      <scheme val="minor"/>
    </font>
    <font>
      <b/>
      <sz val="12"/>
      <color indexed="8"/>
      <name val="宋体"/>
      <charset val="134"/>
      <scheme val="major"/>
    </font>
    <font>
      <b/>
      <sz val="12"/>
      <color rgb="FF000000"/>
      <name val="宋体"/>
      <charset val="134"/>
      <scheme val="major"/>
    </font>
    <font>
      <b/>
      <sz val="12"/>
      <color theme="1"/>
      <name val="宋体"/>
      <charset val="134"/>
      <scheme val="major"/>
    </font>
    <font>
      <sz val="12"/>
      <name val="宋体"/>
      <family val="1"/>
      <charset val="0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CAEA355C-39CD-4BBF-B17B-712E8D54A001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2DDA6A18-D574-40B2-9F99-0CE65C70ED51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I5" sqref="I5"/>
    </sheetView>
  </sheetViews>
  <sheetFormatPr defaultColWidth="8.88888888888889" defaultRowHeight="21" customHeight="1" outlineLevelCol="7"/>
  <cols>
    <col min="1" max="1" width="5.33333333333333" customWidth="1"/>
    <col min="2" max="2" width="21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5" t="s">
        <v>7</v>
      </c>
      <c r="H2" s="5" t="s">
        <v>8</v>
      </c>
    </row>
    <row r="3" customHeight="1" spans="1:8">
      <c r="A3" s="6">
        <v>1</v>
      </c>
      <c r="B3" s="6" t="s">
        <v>9</v>
      </c>
      <c r="C3" s="6" t="s">
        <v>10</v>
      </c>
      <c r="D3" s="6" t="s">
        <v>11</v>
      </c>
      <c r="E3" s="6">
        <v>2</v>
      </c>
      <c r="F3" s="6">
        <v>1800</v>
      </c>
      <c r="G3" s="6">
        <f t="shared" ref="G3:G12" si="0">E3*F3</f>
        <v>3600</v>
      </c>
      <c r="H3" s="7"/>
    </row>
    <row r="4" customHeight="1" spans="1:8">
      <c r="A4" s="6">
        <v>2</v>
      </c>
      <c r="B4" s="6" t="s">
        <v>12</v>
      </c>
      <c r="C4" s="6" t="s">
        <v>10</v>
      </c>
      <c r="D4" s="6" t="s">
        <v>11</v>
      </c>
      <c r="E4" s="6">
        <v>2</v>
      </c>
      <c r="F4" s="6">
        <v>1800</v>
      </c>
      <c r="G4" s="6">
        <f t="shared" si="0"/>
        <v>3600</v>
      </c>
      <c r="H4" s="7"/>
    </row>
    <row r="5" customHeight="1" spans="1:8">
      <c r="A5" s="6">
        <v>3</v>
      </c>
      <c r="B5" s="6" t="s">
        <v>13</v>
      </c>
      <c r="C5" s="6" t="s">
        <v>10</v>
      </c>
      <c r="D5" s="6" t="s">
        <v>11</v>
      </c>
      <c r="E5" s="6">
        <v>2</v>
      </c>
      <c r="F5" s="6">
        <v>1800</v>
      </c>
      <c r="G5" s="6">
        <f t="shared" si="0"/>
        <v>3600</v>
      </c>
      <c r="H5" s="7"/>
    </row>
    <row r="6" customHeight="1" spans="1:8">
      <c r="A6" s="6">
        <v>4</v>
      </c>
      <c r="B6" s="6" t="s">
        <v>14</v>
      </c>
      <c r="C6" s="6" t="s">
        <v>15</v>
      </c>
      <c r="D6" s="6" t="s">
        <v>16</v>
      </c>
      <c r="E6" s="6">
        <v>2</v>
      </c>
      <c r="F6" s="6">
        <v>3170</v>
      </c>
      <c r="G6" s="6">
        <f t="shared" si="0"/>
        <v>6340</v>
      </c>
      <c r="H6" s="7"/>
    </row>
    <row r="7" customHeight="1" spans="1:8">
      <c r="A7" s="6">
        <v>5</v>
      </c>
      <c r="B7" s="6" t="s">
        <v>17</v>
      </c>
      <c r="C7" s="6" t="s">
        <v>15</v>
      </c>
      <c r="D7" s="6" t="s">
        <v>16</v>
      </c>
      <c r="E7" s="6">
        <v>2</v>
      </c>
      <c r="F7" s="6">
        <v>3250</v>
      </c>
      <c r="G7" s="6">
        <f t="shared" si="0"/>
        <v>6500</v>
      </c>
      <c r="H7" s="7"/>
    </row>
    <row r="8" customHeight="1" spans="1:8">
      <c r="A8" s="6">
        <v>6</v>
      </c>
      <c r="B8" s="6" t="s">
        <v>18</v>
      </c>
      <c r="C8" s="6" t="s">
        <v>15</v>
      </c>
      <c r="D8" s="6" t="s">
        <v>16</v>
      </c>
      <c r="E8" s="6">
        <v>2</v>
      </c>
      <c r="F8" s="6">
        <v>3300</v>
      </c>
      <c r="G8" s="6">
        <f t="shared" si="0"/>
        <v>6600</v>
      </c>
      <c r="H8" s="7"/>
    </row>
    <row r="9" customHeight="1" spans="1:8">
      <c r="A9" s="6">
        <v>7</v>
      </c>
      <c r="B9" s="6" t="s">
        <v>19</v>
      </c>
      <c r="C9" s="6" t="s">
        <v>15</v>
      </c>
      <c r="D9" s="6" t="s">
        <v>16</v>
      </c>
      <c r="E9" s="6">
        <v>2</v>
      </c>
      <c r="F9" s="6">
        <v>3200</v>
      </c>
      <c r="G9" s="6">
        <f t="shared" si="0"/>
        <v>6400</v>
      </c>
      <c r="H9" s="7"/>
    </row>
    <row r="10" customHeight="1" spans="1:8">
      <c r="A10" s="6">
        <v>8</v>
      </c>
      <c r="B10" s="6" t="s">
        <v>20</v>
      </c>
      <c r="C10" s="6" t="s">
        <v>15</v>
      </c>
      <c r="D10" s="6" t="s">
        <v>16</v>
      </c>
      <c r="E10" s="6">
        <v>2</v>
      </c>
      <c r="F10" s="6">
        <v>3000</v>
      </c>
      <c r="G10" s="6">
        <f t="shared" si="0"/>
        <v>6000</v>
      </c>
      <c r="H10" s="7"/>
    </row>
    <row r="11" customHeight="1" spans="1:8">
      <c r="A11" s="6">
        <v>9</v>
      </c>
      <c r="B11" s="6" t="s">
        <v>21</v>
      </c>
      <c r="C11" s="6" t="s">
        <v>22</v>
      </c>
      <c r="D11" s="6" t="s">
        <v>16</v>
      </c>
      <c r="E11" s="6">
        <v>3</v>
      </c>
      <c r="F11" s="6">
        <v>1200</v>
      </c>
      <c r="G11" s="6">
        <f t="shared" si="0"/>
        <v>3600</v>
      </c>
      <c r="H11" s="7"/>
    </row>
    <row r="12" customHeight="1" spans="1:8">
      <c r="A12" s="6">
        <v>10</v>
      </c>
      <c r="B12" s="6" t="s">
        <v>23</v>
      </c>
      <c r="C12" s="6" t="s">
        <v>22</v>
      </c>
      <c r="D12" s="6" t="s">
        <v>16</v>
      </c>
      <c r="E12" s="6">
        <v>3</v>
      </c>
      <c r="F12" s="6">
        <v>1200</v>
      </c>
      <c r="G12" s="6">
        <f t="shared" si="0"/>
        <v>3600</v>
      </c>
      <c r="H12" s="7"/>
    </row>
    <row r="13" customHeight="1" spans="1:8">
      <c r="A13" s="8" t="s">
        <v>24</v>
      </c>
      <c r="B13" s="8"/>
      <c r="C13" s="8"/>
      <c r="D13" s="8"/>
      <c r="E13" s="8"/>
      <c r="F13" s="8"/>
      <c r="G13" s="6">
        <f>SUM(G3:G12)</f>
        <v>49840</v>
      </c>
      <c r="H13" s="7"/>
    </row>
  </sheetData>
  <mergeCells count="2">
    <mergeCell ref="A1:H1"/>
    <mergeCell ref="A13:F13"/>
  </mergeCells>
  <pageMargins left="0.393055555555556" right="0.236111111111111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HBN-AL00</dc:creator>
  <cp:lastModifiedBy>欣欣向“蓉”</cp:lastModifiedBy>
  <dcterms:created xsi:type="dcterms:W3CDTF">2025-02-08T02:34:00Z</dcterms:created>
  <dcterms:modified xsi:type="dcterms:W3CDTF">2026-10-08T09:54:19Z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7FAC6F3B5D1047D3850F4547D2ED21A4_13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